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Sheet1" sheetId="1" r:id="rId1"/>
  </sheets>
  <definedNames/>
  <calcPr fullCalcOnLoad="1"/>
</workbook>
</file>

<file path=xl/sharedStrings.xml><?xml version="1.0" encoding="utf-8"?>
<sst xmlns="http://schemas.openxmlformats.org/spreadsheetml/2006/main" count="69" uniqueCount="57">
  <si>
    <t>编号</t>
  </si>
  <si>
    <t>学院</t>
  </si>
  <si>
    <t>项目名称</t>
  </si>
  <si>
    <t>方向</t>
  </si>
  <si>
    <t>要求</t>
  </si>
  <si>
    <t>金额</t>
  </si>
  <si>
    <t>人数</t>
  </si>
  <si>
    <t>说明</t>
  </si>
  <si>
    <t>计算机科学与工程学院</t>
  </si>
  <si>
    <t>金智奖学金</t>
  </si>
  <si>
    <t>计算机科学与工程学院研究生2名</t>
  </si>
  <si>
    <t xml:space="preserve">1. 拥护中国共产党，热爱祖国，热爱人民；
2. 遵纪守法，品行端正，在校期间未受过通报批评或其他处分；
3. 学习刻苦认真，成绩优良；  
4. 关心集体、团结同学、热心公益活动，有较强的社会责任感。
5. 同等条件下，生活困难的学生优先。
</t>
  </si>
  <si>
    <t>研究生2名</t>
  </si>
  <si>
    <t>2019华为奖学金</t>
  </si>
  <si>
    <t>计算机科学与工程学院
硕士研究生（二、三年级）：3人
博士研究生：4人</t>
  </si>
  <si>
    <t>1、拥护中国共产党，热爱祖国，热爱人民；
2、遵纪守法，品行端正，在校期间未受过通报批评或其他处分；
3、学习刻苦认真，成绩优良；
4、关心集体、团结同学、热心公益活动，有较强的社会责任感。
5、填写《华为奖学金奖教金人员跟踪表》</t>
  </si>
  <si>
    <t>硕士生8000元，博士生10000元</t>
  </si>
  <si>
    <t xml:space="preserve">硕士研究生（二、三年级）3人
博士研究生4人
</t>
  </si>
  <si>
    <t xml:space="preserve">1、拥护中国共产党，热爱祖国，热爱人民；
2、遵纪守法，品行端正，在校期间未受过通报批评或其他处分；
3、学习刻苦认真，成绩优良；
4、关心集体、团结同学、热心公益活动，有较强的社会责任感。
</t>
  </si>
  <si>
    <t>填写《华为奖学金奖教金人员跟踪表》</t>
  </si>
  <si>
    <t>科达奖励基金</t>
  </si>
  <si>
    <t>计算机学院1人</t>
  </si>
  <si>
    <t xml:space="preserve">奖学金申请条件：
1、拥护中国共产党，热爱祖国，热爱人民；
2、遵纪守法，品行端正，在校期间未受过通报批评或其他处分；
3、学习刻苦认真，成绩优良；  
4、关心集体、团结同学、热心公益活动，有较强的社会责任感。
</t>
  </si>
  <si>
    <t>硕士研究生</t>
  </si>
  <si>
    <t>亚派科技奖助学金</t>
  </si>
  <si>
    <t>计算机学院2人</t>
  </si>
  <si>
    <t>在校期间未受过通报批评或其他处分，专业排名前30%，有较强社会责任感，同等条件下生活困难学生优先。</t>
  </si>
  <si>
    <t>研究生</t>
  </si>
  <si>
    <t>东南大学“苏州工业园区奖学金”</t>
  </si>
  <si>
    <t>计算机科学与工程学院（2人）
研二、研三在读硕士研究生</t>
  </si>
  <si>
    <t>1. 热爱社会主义祖国，坚持四项基本原则，遵纪守法；
2. 刻苦学习，学习成绩优异，并在各自专业中学习成绩排名在前30%；
3. 在学科领域的研究或在综合性实验课程设计中有创新或合理化建议，并得到好评。</t>
  </si>
  <si>
    <t>研二、研三在读硕士研究生</t>
  </si>
  <si>
    <t>中交二公院志业精英奖学金</t>
  </si>
  <si>
    <t>计算机科学与工程学院（2人）
硕士研究生，8000元/名</t>
  </si>
  <si>
    <t xml:space="preserve">1、拥护中国共产党，热爱祖国，热爱人民；
2、遵纪守法，品行端正，在校期间未受过通报批评或其他处分；
3、学习刻苦认真，成绩优良；
4、关心集体、团结同学、热心公益活动，有较强的社会责任感；
5、同等条件下，生活困难的学生优先。
</t>
  </si>
  <si>
    <t>硕士研究生2名，8000元/名</t>
  </si>
  <si>
    <t>科远自动化奖学金</t>
  </si>
  <si>
    <t>计算机学院软件工程专业（或方向）1人</t>
  </si>
  <si>
    <t xml:space="preserve">1. 拥护中国共产党，热爱祖国，热爱人民；
2. 遵纪守法，品行端正，在校期间未受过通报批评或其他处分；
3. 学习刻苦认真，成绩优良；
4. 关心集体、团结同学、热心公益活动，有较强的社会责任感；
5. 庭经济困难并勤奋好学的学生优先。
</t>
  </si>
  <si>
    <t>研究生：计算机学院软件工程专业（或方向）1人</t>
  </si>
  <si>
    <t>联想研究院奖学金</t>
  </si>
  <si>
    <t>东南大学人工智能专业非毕业年级硕博研究生6人
（计算机学院，由计算机学院进行分配）</t>
  </si>
  <si>
    <t xml:space="preserve">1、拥护中国共产党，热爱祖国，热爱人民；
2、遵纪守法，品行端正，在校期间未受过通报批评,或者未受到警告及以上的违纪处分；
3、学习刻苦认真，成绩优良，其中本科生专业排名位列年级前30%,研究生综合排名在全年级前30％;
4、关心集体、团结同学、热心公益活动，有较强的社会责任感。
</t>
  </si>
  <si>
    <t>东南大学人工智能专业非毕业年级硕博研究生6人（计算机学院，由计算机学院进行分配）</t>
  </si>
  <si>
    <t>南京人工智能产业兴智计划（奖学金）</t>
  </si>
  <si>
    <t>计算机科学与工程学院
（6人，软件学院是否分配由计算机学院酌定）
等相关院系或学科中开展与人工智能相关的基础研究或应用研究
并在学业上取得优秀业绩的硕士生或博士生</t>
  </si>
  <si>
    <t>开展与人工智能相关的基础研究或应用研究，并在学业上取得优秀业绩的硕士生或博士生（软件学院是否分配由计算机学院酌定）</t>
  </si>
  <si>
    <t>每名获奖学生奖励20000元/年，其中10000元作为奖励金，一次性颁发给获奖学生；10000元作为创新实践奖励，用于获奖学生在获奖后至毕业前开展创新研究、学术会议、见习实践等创新活动。
具体是获奖学生在本阶段学习期间：
获得专业类型竞赛奖项的、发表学术论文的、获得授权专利（发明、实用新型专利）的，每项奖励1000元，最高奖励不超过2000元；
外出参加人工智能学术会议、论坛等学术活动的，每次奖励2000元，最高不超过4000元；
到相关的人工智能企业参加实习/见习的（原则上累计不超过8周），每周补贴500元（实习待遇另算），最高不超过4000元。
上述三个方向的创新实践活动，甲方本着鼓励和引导的原则，具体认定原则由乙方根据各专业特点认定。
乙方应积极配合甲方开展如下工作：
（1）每年按照甲方提供的表格统计获奖学生的最新发展情况；
（2）每年配合甲方组织新近获奖的学生开展园区参观、企业考察等活动；
（3）优先推荐优秀毕业学生至甲方或者甲方园区所属人工智能企业见习实践。</t>
  </si>
  <si>
    <t>乐鑫奖学金</t>
  </si>
  <si>
    <t>硕士生二年级以及博士生，计算机学院3名。</t>
  </si>
  <si>
    <t>1、 拥护中国共产党，热爱祖国，热爱人民；
2、 遵纪守法，品行端正，在校期间未受过通报批评或其他处分；
3、 学习刻苦认真，成绩优良；
4、 关心集体、团结同学、热心公益活动，有较强的社会责任感；
5、 评奖学年度GPA或综合成绩排名专业前15%； 
6、 在就读专业核心领域核心期刊（SCI/EI检索）发表论文者优先考虑；
7、 毕业后有志于投身半导体行业，从事模拟射频电路、数字、软件开发、AI算法等技术研究的学生优先考虑；
8、 熟悉且使用过ESP8266\ESP32等乐鑫产品的学生优先考虑；
9、 担任学生干部或者社团负责人优先考虑。
10、1:1.5差额申报，相关候选人至企业参与现场评审答辩，企业为相关候选人提供交通费、住宿费补贴；学校对获奖学生进行公示无异议后确定最终名单。</t>
  </si>
  <si>
    <t>硕士生二年级以及博士生，推荐6名学生参评</t>
  </si>
  <si>
    <t xml:space="preserve">1、 拥护中国共产党，热爱祖国，热爱人民；
2、 遵纪守法，品行端正，在校期间未受过通报批评或其他处分；
3、 学习刻苦认真，成绩优良；
4、 关心集体、团结同学、热心公益活动，有较强的社会责任感；
5、 评奖学年度GPA或综合成绩排名专业前15%； 
6、 在就读专业核心领域核心期刊（SCI/EI检索）发表论文者优先考虑；
7、 毕业后有志于投身半导体行业，从事模拟射频电路、数字、软件开发、AI算法等技术研究的学生优先考虑；
8、 熟悉且使用过ESP8266\ESP32等乐鑫产品的学生优先考虑；
9、 担任学生干部或者社团负责人优先考虑。
</t>
  </si>
  <si>
    <t xml:space="preserve">1:1.5差额申报，相关候选人至企业参与现场评审答辩，企业为相关候选人提供交通费、住宿费补贴；
由乐鑫信息科科技（上海）股份有限公司评审专家5名、电子科学与工程学院分管学生工作的副书记1名及辅导员1名，计算机软件学院分管学生工作的副书记1名及辅导员1名组成评审委员会；
学校对获奖学生进行公示无异议后确定最终名单。
</t>
  </si>
  <si>
    <t>金卡智能奖学金</t>
  </si>
  <si>
    <t>计算机科学与工程学院二、三年级硕士研究生2人</t>
  </si>
  <si>
    <t>二、三年级硕士研究生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</si>
</sst>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0"/>
      <name val="宋体"/>
      <family val="0"/>
    </font>
    <font>
      <b/>
      <sz val="12"/>
      <name val="宋体"/>
      <family val="0"/>
    </font>
    <font>
      <b/>
      <sz val="12"/>
      <color indexed="30"/>
      <name val="宋体"/>
      <family val="0"/>
    </font>
    <font>
      <b/>
      <sz val="10"/>
      <color indexed="12"/>
      <name val="宋体"/>
      <family val="0"/>
    </font>
    <font>
      <b/>
      <sz val="9"/>
      <color indexed="30"/>
      <name val="宋体"/>
      <family val="0"/>
    </font>
    <font>
      <sz val="12"/>
      <name val="宋体"/>
      <family val="0"/>
    </font>
    <font>
      <b/>
      <sz val="10"/>
      <name val="宋体"/>
      <family val="0"/>
    </font>
    <font>
      <b/>
      <sz val="10"/>
      <color indexed="10"/>
      <name val="宋体"/>
      <family val="0"/>
    </font>
    <font>
      <b/>
      <sz val="10"/>
      <color indexed="30"/>
      <name val="宋体"/>
      <family val="0"/>
    </font>
    <font>
      <sz val="11"/>
      <color indexed="9"/>
      <name val="宋体"/>
      <family val="0"/>
    </font>
    <font>
      <b/>
      <sz val="13"/>
      <color indexed="54"/>
      <name val="宋体"/>
      <family val="0"/>
    </font>
    <font>
      <sz val="11"/>
      <color indexed="8"/>
      <name val="宋体"/>
      <family val="0"/>
    </font>
    <font>
      <sz val="11"/>
      <color indexed="62"/>
      <name val="宋体"/>
      <family val="0"/>
    </font>
    <font>
      <b/>
      <sz val="11"/>
      <color indexed="53"/>
      <name val="宋体"/>
      <family val="0"/>
    </font>
    <font>
      <i/>
      <sz val="11"/>
      <color indexed="23"/>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sz val="11"/>
      <color indexed="53"/>
      <name val="宋体"/>
      <family val="0"/>
    </font>
    <font>
      <b/>
      <sz val="15"/>
      <color indexed="54"/>
      <name val="宋体"/>
      <family val="0"/>
    </font>
    <font>
      <sz val="11"/>
      <color indexed="19"/>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2"/>
      <color rgb="FF0070C0"/>
      <name val="宋体"/>
      <family val="0"/>
    </font>
    <font>
      <b/>
      <sz val="12"/>
      <name val="Calibri"/>
      <family val="0"/>
    </font>
    <font>
      <b/>
      <sz val="10"/>
      <color rgb="FF0000FF"/>
      <name val="Calibri"/>
      <family val="0"/>
    </font>
    <font>
      <b/>
      <sz val="12"/>
      <color rgb="FF0070C0"/>
      <name val="Calibri"/>
      <family val="0"/>
    </font>
    <font>
      <b/>
      <sz val="9"/>
      <color rgb="FF0070C0"/>
      <name val="Calibri"/>
      <family val="0"/>
    </font>
    <font>
      <b/>
      <sz val="10"/>
      <name val="Calibri"/>
      <family val="0"/>
    </font>
    <font>
      <b/>
      <sz val="10"/>
      <color rgb="FFFF0000"/>
      <name val="Calibri"/>
      <family val="0"/>
    </font>
    <font>
      <b/>
      <sz val="10"/>
      <color rgb="FF0070C0"/>
      <name val="Calibri"/>
      <family val="0"/>
    </font>
    <font>
      <b/>
      <sz val="10"/>
      <color rgb="FFC00000"/>
      <name val="Calibri"/>
      <family val="0"/>
    </font>
    <font>
      <sz val="12"/>
      <name val="Calibri"/>
      <family val="0"/>
    </font>
    <font>
      <b/>
      <sz val="10"/>
      <color rgb="FFC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7" fillId="0" borderId="0">
      <alignment vertical="center"/>
      <protection/>
    </xf>
  </cellStyleXfs>
  <cellXfs count="33">
    <xf numFmtId="0" fontId="0" fillId="0" borderId="0" xfId="0" applyFont="1" applyAlignment="1">
      <alignment vertical="center"/>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4" fillId="0" borderId="9"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4" fillId="0" borderId="9" xfId="0" applyFont="1" applyFill="1" applyBorder="1" applyAlignment="1">
      <alignment vertical="center" wrapText="1"/>
    </xf>
    <xf numFmtId="0" fontId="54"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54" fillId="0" borderId="10" xfId="0" applyFont="1" applyFill="1" applyBorder="1" applyAlignment="1">
      <alignment vertical="center" wrapText="1"/>
    </xf>
    <xf numFmtId="0" fontId="54" fillId="0" borderId="9" xfId="0" applyFont="1" applyFill="1" applyBorder="1" applyAlignment="1">
      <alignment horizontal="center" vertical="center" wrapText="1"/>
    </xf>
    <xf numFmtId="0" fontId="54" fillId="0" borderId="9" xfId="63" applyFont="1" applyFill="1" applyBorder="1" applyAlignment="1">
      <alignment horizontal="left" vertical="top" wrapText="1"/>
      <protection/>
    </xf>
    <xf numFmtId="0" fontId="8" fillId="0"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4" fillId="0" borderId="12" xfId="0" applyFont="1" applyFill="1" applyBorder="1" applyAlignment="1">
      <alignment horizontal="center" vertical="center"/>
    </xf>
    <xf numFmtId="0" fontId="56" fillId="0" borderId="9" xfId="0" applyNumberFormat="1" applyFont="1" applyFill="1" applyBorder="1" applyAlignment="1">
      <alignment horizontal="center" vertical="center"/>
    </xf>
    <xf numFmtId="0" fontId="57"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8"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9" xfId="63" applyFont="1" applyFill="1" applyBorder="1" applyAlignment="1">
      <alignment horizontal="center" vertical="center"/>
      <protection/>
    </xf>
    <xf numFmtId="0" fontId="56" fillId="0" borderId="0" xfId="0" applyFont="1" applyFill="1" applyBorder="1" applyAlignment="1">
      <alignment horizontal="center" vertical="center"/>
    </xf>
    <xf numFmtId="0" fontId="59"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tabSelected="1" zoomScaleSheetLayoutView="100" workbookViewId="0" topLeftCell="A1">
      <selection activeCell="B2" sqref="B2:B12"/>
    </sheetView>
  </sheetViews>
  <sheetFormatPr defaultColWidth="9.8515625" defaultRowHeight="15"/>
  <cols>
    <col min="1" max="1" width="4.8515625" style="9" customWidth="1"/>
    <col min="2" max="2" width="25.140625" style="9" customWidth="1"/>
    <col min="3" max="4" width="45.421875" style="9" customWidth="1"/>
    <col min="5" max="5" width="48.00390625" style="9" customWidth="1"/>
    <col min="6" max="6" width="32.421875" style="9" customWidth="1"/>
    <col min="7" max="7" width="16.140625" style="10" customWidth="1"/>
    <col min="8" max="8" width="54.8515625" style="9" hidden="1" customWidth="1"/>
    <col min="9" max="9" width="73.140625" style="9" hidden="1" customWidth="1"/>
    <col min="10" max="10" width="45.28125" style="10" hidden="1" customWidth="1"/>
    <col min="11" max="16384" width="9.8515625" style="8" customWidth="1"/>
  </cols>
  <sheetData>
    <row r="1" spans="1:10" s="1" customFormat="1" ht="12.75">
      <c r="A1" s="11" t="s">
        <v>0</v>
      </c>
      <c r="B1" s="11" t="s">
        <v>1</v>
      </c>
      <c r="C1" s="11" t="s">
        <v>2</v>
      </c>
      <c r="D1" s="11" t="s">
        <v>3</v>
      </c>
      <c r="E1" s="11" t="s">
        <v>4</v>
      </c>
      <c r="F1" s="11" t="s">
        <v>5</v>
      </c>
      <c r="G1" s="12" t="s">
        <v>6</v>
      </c>
      <c r="H1" s="11" t="s">
        <v>3</v>
      </c>
      <c r="I1" s="11" t="s">
        <v>4</v>
      </c>
      <c r="J1" s="12" t="s">
        <v>7</v>
      </c>
    </row>
    <row r="2" spans="1:12" s="2" customFormat="1" ht="103.5">
      <c r="A2" s="13">
        <v>9</v>
      </c>
      <c r="B2" s="13" t="s">
        <v>8</v>
      </c>
      <c r="C2" s="11" t="s">
        <v>9</v>
      </c>
      <c r="D2" s="11" t="s">
        <v>10</v>
      </c>
      <c r="E2" s="14" t="s">
        <v>11</v>
      </c>
      <c r="F2" s="11">
        <v>4000</v>
      </c>
      <c r="G2" s="12">
        <v>2</v>
      </c>
      <c r="H2" s="11" t="s">
        <v>12</v>
      </c>
      <c r="I2" s="11" t="s">
        <v>11</v>
      </c>
      <c r="J2" s="25"/>
      <c r="K2" s="4"/>
      <c r="L2" s="4"/>
    </row>
    <row r="3" spans="1:12" s="3" customFormat="1" ht="90.75">
      <c r="A3" s="15"/>
      <c r="B3" s="15"/>
      <c r="C3" s="16" t="s">
        <v>13</v>
      </c>
      <c r="D3" s="17" t="s">
        <v>14</v>
      </c>
      <c r="E3" s="18" t="s">
        <v>15</v>
      </c>
      <c r="F3" s="11" t="s">
        <v>16</v>
      </c>
      <c r="G3" s="11">
        <v>7</v>
      </c>
      <c r="H3" s="16" t="s">
        <v>17</v>
      </c>
      <c r="I3" s="16" t="s">
        <v>18</v>
      </c>
      <c r="J3" s="26" t="s">
        <v>19</v>
      </c>
      <c r="K3" s="4"/>
      <c r="L3" s="4"/>
    </row>
    <row r="4" spans="1:12" s="3" customFormat="1" ht="103.5">
      <c r="A4" s="15"/>
      <c r="B4" s="15"/>
      <c r="C4" s="11" t="s">
        <v>20</v>
      </c>
      <c r="D4" s="11" t="s">
        <v>21</v>
      </c>
      <c r="E4" s="14" t="s">
        <v>22</v>
      </c>
      <c r="F4" s="11">
        <v>8000</v>
      </c>
      <c r="G4" s="11">
        <v>1</v>
      </c>
      <c r="H4" s="11" t="s">
        <v>23</v>
      </c>
      <c r="I4" s="11" t="s">
        <v>22</v>
      </c>
      <c r="J4" s="27"/>
      <c r="K4" s="4"/>
      <c r="L4" s="4"/>
    </row>
    <row r="5" spans="1:12" s="3" customFormat="1" ht="25.5">
      <c r="A5" s="15"/>
      <c r="B5" s="15"/>
      <c r="C5" s="11" t="s">
        <v>24</v>
      </c>
      <c r="D5" s="11" t="s">
        <v>25</v>
      </c>
      <c r="E5" s="19" t="s">
        <v>26</v>
      </c>
      <c r="F5" s="12">
        <v>3500</v>
      </c>
      <c r="G5" s="11">
        <v>2</v>
      </c>
      <c r="H5" s="11" t="s">
        <v>27</v>
      </c>
      <c r="I5" s="11" t="s">
        <v>26</v>
      </c>
      <c r="J5" s="25"/>
      <c r="K5" s="2"/>
      <c r="L5" s="2"/>
    </row>
    <row r="6" spans="1:12" s="3" customFormat="1" ht="64.5">
      <c r="A6" s="15"/>
      <c r="B6" s="15"/>
      <c r="C6" s="11" t="s">
        <v>28</v>
      </c>
      <c r="D6" s="20" t="s">
        <v>29</v>
      </c>
      <c r="E6" s="14" t="s">
        <v>30</v>
      </c>
      <c r="F6" s="11">
        <v>3500</v>
      </c>
      <c r="G6" s="12">
        <v>2</v>
      </c>
      <c r="H6" s="11" t="s">
        <v>31</v>
      </c>
      <c r="I6" s="11" t="s">
        <v>30</v>
      </c>
      <c r="J6" s="25"/>
      <c r="K6" s="28"/>
      <c r="L6" s="28"/>
    </row>
    <row r="7" spans="1:12" s="4" customFormat="1" ht="103.5">
      <c r="A7" s="15"/>
      <c r="B7" s="15"/>
      <c r="C7" s="11" t="s">
        <v>32</v>
      </c>
      <c r="D7" s="20" t="s">
        <v>33</v>
      </c>
      <c r="E7" s="14" t="s">
        <v>34</v>
      </c>
      <c r="F7" s="11" t="s">
        <v>16</v>
      </c>
      <c r="G7" s="11">
        <v>2</v>
      </c>
      <c r="H7" s="11" t="s">
        <v>35</v>
      </c>
      <c r="I7" s="11" t="s">
        <v>34</v>
      </c>
      <c r="J7" s="27"/>
      <c r="K7" s="29"/>
      <c r="L7" s="29"/>
    </row>
    <row r="8" spans="1:12" s="5" customFormat="1" ht="103.5">
      <c r="A8" s="15"/>
      <c r="B8" s="15"/>
      <c r="C8" s="11" t="s">
        <v>36</v>
      </c>
      <c r="D8" s="11" t="s">
        <v>37</v>
      </c>
      <c r="E8" s="21" t="s">
        <v>38</v>
      </c>
      <c r="F8" s="12">
        <v>3000</v>
      </c>
      <c r="G8" s="11">
        <v>1</v>
      </c>
      <c r="H8" s="11" t="s">
        <v>39</v>
      </c>
      <c r="I8" s="30" t="s">
        <v>38</v>
      </c>
      <c r="J8" s="25"/>
      <c r="K8" s="29"/>
      <c r="L8" s="29"/>
    </row>
    <row r="9" spans="1:12" s="5" customFormat="1" ht="103.5">
      <c r="A9" s="15"/>
      <c r="B9" s="15"/>
      <c r="C9" s="11" t="s">
        <v>40</v>
      </c>
      <c r="D9" s="20" t="s">
        <v>41</v>
      </c>
      <c r="E9" s="18" t="s">
        <v>42</v>
      </c>
      <c r="F9" s="11">
        <v>9000</v>
      </c>
      <c r="G9" s="12">
        <v>6</v>
      </c>
      <c r="H9" s="16" t="s">
        <v>43</v>
      </c>
      <c r="I9" s="16" t="s">
        <v>42</v>
      </c>
      <c r="J9" s="25"/>
      <c r="K9" s="31"/>
      <c r="L9" s="31"/>
    </row>
    <row r="10" spans="1:12" s="6" customFormat="1" ht="64.5">
      <c r="A10" s="15"/>
      <c r="B10" s="15"/>
      <c r="C10" s="16" t="s">
        <v>44</v>
      </c>
      <c r="D10" s="17" t="s">
        <v>45</v>
      </c>
      <c r="E10" s="16"/>
      <c r="F10" s="16">
        <v>10000</v>
      </c>
      <c r="G10" s="22">
        <v>6</v>
      </c>
      <c r="H10" s="16" t="s">
        <v>46</v>
      </c>
      <c r="I10" s="16"/>
      <c r="J10" s="32" t="s">
        <v>47</v>
      </c>
      <c r="K10" s="29"/>
      <c r="L10" s="29"/>
    </row>
    <row r="11" spans="1:12" s="6" customFormat="1" ht="234">
      <c r="A11" s="15"/>
      <c r="B11" s="15"/>
      <c r="C11" s="11" t="s">
        <v>48</v>
      </c>
      <c r="D11" s="11" t="s">
        <v>49</v>
      </c>
      <c r="E11" s="14" t="s">
        <v>50</v>
      </c>
      <c r="F11" s="11">
        <v>10000</v>
      </c>
      <c r="G11" s="12">
        <v>3</v>
      </c>
      <c r="H11" s="23" t="s">
        <v>51</v>
      </c>
      <c r="I11" s="11" t="s">
        <v>52</v>
      </c>
      <c r="J11" s="26" t="s">
        <v>53</v>
      </c>
      <c r="K11" s="31"/>
      <c r="L11" s="31"/>
    </row>
    <row r="12" spans="1:12" s="7" customFormat="1" ht="90.75">
      <c r="A12" s="24"/>
      <c r="B12" s="24"/>
      <c r="C12" s="11" t="s">
        <v>54</v>
      </c>
      <c r="D12" s="16" t="s">
        <v>55</v>
      </c>
      <c r="E12" s="14" t="s">
        <v>18</v>
      </c>
      <c r="F12" s="11">
        <v>8000</v>
      </c>
      <c r="G12" s="12">
        <v>2</v>
      </c>
      <c r="H12" s="11" t="s">
        <v>56</v>
      </c>
      <c r="I12" s="11" t="s">
        <v>18</v>
      </c>
      <c r="J12" s="25"/>
      <c r="K12" s="6"/>
      <c r="L12" s="6"/>
    </row>
    <row r="13" spans="1:10" s="8" customFormat="1" ht="15">
      <c r="A13" s="9"/>
      <c r="B13" s="9"/>
      <c r="C13" s="9"/>
      <c r="D13" s="9"/>
      <c r="E13" s="9"/>
      <c r="F13" s="9"/>
      <c r="G13" s="10">
        <f>SUM(G2:G12)</f>
        <v>34</v>
      </c>
      <c r="H13" s="9"/>
      <c r="I13" s="9"/>
      <c r="J13" s="10"/>
    </row>
  </sheetData>
  <sheetProtection/>
  <mergeCells count="2">
    <mergeCell ref="A2:A12"/>
    <mergeCell ref="B2:B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2020-05-25T07:31:23Z</dcterms:created>
  <dcterms:modified xsi:type="dcterms:W3CDTF">2020-05-25T07:32:12Z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